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aiu3net.sharepoint.com/sites/Eval/Shared Documents/Evaluation, Grants, and Data Team/21st Century Community Learning Centers/Grantee Resources, Tools, Forms/"/>
    </mc:Choice>
  </mc:AlternateContent>
  <xr:revisionPtr revIDLastSave="1" documentId="11_98C45309B79BF5519F65EBDE803FBC1856EF5C7F" xr6:coauthVersionLast="47" xr6:coauthVersionMax="47" xr10:uidLastSave="{4132992C-70AC-4A51-B13A-AAB68FAE2F0B}"/>
  <bookViews>
    <workbookView xWindow="-108" yWindow="-108" windowWidth="23256" windowHeight="12576" xr2:uid="{00000000-000D-0000-FFFF-FFFF00000000}"/>
  </bookViews>
  <sheets>
    <sheet name="Enter Data Here" sheetId="1" r:id="rId1"/>
    <sheet name="Average Daily Attendance" sheetId="2" r:id="rId2"/>
  </sheets>
  <definedNames>
    <definedName name="_xlnm._FilterDatabase" localSheetId="0" hidden="1">'Enter Data Here'!$A$3:$C$3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2" l="1"/>
  <c r="C14" i="2" s="1"/>
  <c r="B13" i="2"/>
  <c r="C13" i="2" s="1"/>
  <c r="B12" i="2"/>
  <c r="C12" i="2" s="1"/>
  <c r="B11" i="2"/>
  <c r="C11" i="2" s="1"/>
  <c r="B10" i="2"/>
  <c r="C10" i="2" s="1"/>
  <c r="B9" i="2"/>
  <c r="C9" i="2" s="1"/>
  <c r="B8" i="2"/>
  <c r="C8" i="2" s="1"/>
  <c r="B7" i="2"/>
  <c r="C7" i="2" s="1"/>
  <c r="B6" i="2"/>
  <c r="C6" i="2" s="1"/>
  <c r="B5" i="2"/>
  <c r="C5" i="2" s="1"/>
  <c r="B4" i="2"/>
  <c r="C4" i="2" s="1"/>
  <c r="B3" i="2"/>
  <c r="B15" i="2" l="1"/>
  <c r="C15" i="2" s="1"/>
  <c r="C3" i="2"/>
</calcChain>
</file>

<file path=xl/sharedStrings.xml><?xml version="1.0" encoding="utf-8"?>
<sst xmlns="http://schemas.openxmlformats.org/spreadsheetml/2006/main" count="22" uniqueCount="22">
  <si>
    <t>21st Century Average Daily Attendance Calculator</t>
  </si>
  <si>
    <t>Date</t>
  </si>
  <si>
    <t>Period</t>
  </si>
  <si>
    <t>August (part of SY program)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</si>
  <si>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</si>
  <si>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</si>
  <si>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</si>
  <si>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</si>
  <si>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</si>
  <si>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</si>
  <si>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</si>
  <si>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</si>
  <si>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</si>
  <si>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 (SY)</t>
  </si>
  <si>
    <t>Summer (any month)</t>
  </si>
  <si>
    <t>Average Daily Attendance by Period/Month</t>
  </si>
  <si>
    <t>Total Number of Days Operating</t>
  </si>
  <si>
    <t>TOTAL DAYS</t>
  </si>
  <si>
    <r>
      <t xml:space="preserve">Total students attending on this date </t>
    </r>
    <r>
      <rPr>
        <i/>
        <sz val="11"/>
        <color theme="1"/>
        <rFont val="Calibri"/>
        <family val="2"/>
        <scheme val="minor"/>
      </rPr>
      <t>(count each individual child once)</t>
    </r>
  </si>
  <si>
    <t>Cumulative Daily Attendance</t>
  </si>
  <si>
    <t>1. List each date of program operations (days where students were served). Maintain information separately for each cohort/grant.
2. Select the program operations period.
3. Enter the total number of students attending on this date.
4. Refer to the Average Daily Attendance tab at the bottom left for averages.</t>
  </si>
  <si>
    <t>*If your table does not automatically update:
1. Save your file. OR
2. Press your F9 key. OR
3. Choose the Formulas tab from your control ribbon above and click Calculate Sheet.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</si>
</sst>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8"/>
      <name val="Calibri"/>
      <family val="2"/>
      <scheme val="minor"/>
    </font>
    <font>
      <b/>
      <sz val="11"/>
      <color theme="8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4" fontId="0" fillId="0" borderId="0" xfId="0" applyNumberFormat="1"/>
    <xf numFmtId="0" fontId="1" fillId="0" borderId="0" xfId="0" applyFont="1"/>
    <xf numFmtId="14" fontId="2" fillId="0" borderId="0" xfId="0" applyNumberFormat="1" applyFont="1"/>
    <xf numFmtId="0" fontId="0" fillId="0" borderId="2" xfId="0" applyBorder="1"/>
    <xf numFmtId="0" fontId="1" fillId="0" borderId="3" xfId="0" applyFont="1" applyFill="1" applyBorder="1" applyAlignment="1">
      <alignment horizontal="right"/>
    </xf>
    <xf numFmtId="14" fontId="1" fillId="0" borderId="1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14" fontId="0" fillId="0" borderId="0" xfId="0" applyNumberFormat="1" applyAlignment="1">
      <alignment horizontal="left" wrapText="1"/>
    </xf>
    <xf numFmtId="0" fontId="4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"/>
  <sheetViews>
    <sheetView tabSelected="1" workbookViewId="0">
      <pane ySplit="3" topLeftCell="A4" activePane="bottomLeft" state="frozen"/>
      <selection pane="bottomLeft" activeCell="B20" sqref="B20"/>
    </sheetView>
  </sheetViews>
  <sheetFormatPr defaultRowHeight="14.4" x14ac:dyDescent="0.3"/>
  <cols>
    <col min="1" max="1" width="19.5546875" style="1" customWidth="1"/>
    <col min="2" max="2" width="20.109375" customWidth="1"/>
    <col min="3" max="3" width="32.21875" customWidth="1"/>
  </cols>
  <sheetData>
    <row r="1" spans="1:3" ht="25.8" x14ac:dyDescent="0.5">
      <c r="A1" s="3" t="s">
        <v>0</v>
      </c>
    </row>
    <row r="2" spans="1:3" ht="91.8" customHeight="1" x14ac:dyDescent="0.3">
      <c r="A2" s="14" t="s">
        <v>20</v>
      </c>
      <c r="B2" s="14"/>
      <c r="C2" s="14"/>
    </row>
    <row r="3" spans="1:3" ht="43.2" x14ac:dyDescent="0.3">
      <c r="A3" s="6" t="s">
        <v>1</v>
      </c>
      <c r="B3" s="7" t="s">
        <v>2</v>
      </c>
      <c r="C3" s="8" t="s">
        <v>18</v>
      </c>
    </row>
  </sheetData>
  <autoFilter ref="A3:C3" xr:uid="{00000000-0009-0000-0000-000000000000}"/>
  <mergeCells count="1">
    <mergeCell ref="A2:C2"/>
  </mergeCell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Please choose an option from the provided list." xr:uid="{00000000-0002-0000-0000-000000000000}">
          <x14:formula1>
            <xm:f>'Average Daily Attendance'!$A$3:$A$14</xm:f>
          </x14:formula1>
          <xm:sqref>B1 B3:B1048576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17"/>
  <sheetViews>
    <sheetView workbookViewId="0">
      <selection activeCell="A18" sqref="A18"/>
    </sheetView>
  </sheetViews>
  <sheetFormatPr defaultRowHeight="14.4" x14ac:dyDescent="0.3"/>
  <cols>
    <col min="1" max="1" width="31.6640625" customWidth="1"/>
    <col min="2" max="3" width="20.6640625" style="9" customWidth="1"/>
  </cols>
  <sheetData>
    <row r="2" spans="1:4" ht="43.2" x14ac:dyDescent="0.3">
      <c r="B2" s="13" t="s">
        <v>16</v>
      </c>
      <c r="C2" s="13" t="s">
        <v>15</v>
      </c>
    </row>
    <row r="3" spans="1:4" x14ac:dyDescent="0.3">
      <c r="A3" s="4" t="s">
        <v>14</v>
      </c>
      <c r="B3" s="10">
        <f>COUNTIF('Enter Data Here'!$B:$B,'Average Daily Attendance'!$A3)</f>
        <v>0</v>
      </c>
      <c r="C3" s="11" t="e">
        <f>SUMIF('Enter Data Here'!$B:$B,'Average Daily Attendance'!$A3,'Enter Data Here'!$C:$C)/$B3</f>
        <v>#DIV/0!</v>
      </c>
    </row>
    <row r="4" spans="1:4" x14ac:dyDescent="0.3">
      <c r="A4" s="4" t="s">
        <v>3</v>
      </c>
      <c r="B4" s="10">
        <f>COUNTIF('Enter Data Here'!$B:$B,'Average Daily Attendance'!$A4)</f>
        <v>0</v>
      </c>
      <c r="C4" s="11" t="e">
        <f>SUMIF('Enter Data Here'!$B:$B,'Average Daily Attendance'!$A4,'Enter Data Here'!$C:$C)/$B4</f>
        <v>#DIV/0!</v>
      </c>
    </row>
    <row r="5" spans="1:4" x14ac:dyDescent="0.3">
      <c r="A5" s="4" t="s">
        <v>4</v>
      </c>
      <c r="B5" s="10">
        <f>COUNTIF('Enter Data Here'!$B:$B,'Average Daily Attendance'!$A5)</f>
        <v>0</v>
      </c>
      <c r="C5" s="11" t="e">
        <f>SUMIF('Enter Data Here'!$B:$B,'Average Daily Attendance'!$A5,'Enter Data Here'!$C:$C)/$B5</f>
        <v>#DIV/0!</v>
      </c>
    </row>
    <row r="6" spans="1:4" x14ac:dyDescent="0.3">
      <c r="A6" s="4" t="s">
        <v>5</v>
      </c>
      <c r="B6" s="10">
        <f>COUNTIF('Enter Data Here'!$B:$B,'Average Daily Attendance'!$A6)</f>
        <v>0</v>
      </c>
      <c r="C6" s="11" t="e">
        <f>SUMIF('Enter Data Here'!$B:$B,'Average Daily Attendance'!$A6,'Enter Data Here'!$C:$C)/$B6</f>
        <v>#DIV/0!</v>
      </c>
    </row>
    <row r="7" spans="1:4" x14ac:dyDescent="0.3">
      <c r="A7" s="4" t="s">
        <v>6</v>
      </c>
      <c r="B7" s="10">
        <f>COUNTIF('Enter Data Here'!$B:$B,'Average Daily Attendance'!$A7)</f>
        <v>0</v>
      </c>
      <c r="C7" s="11" t="e">
        <f>SUMIF('Enter Data Here'!$B:$B,'Average Daily Attendance'!$A7,'Enter Data Here'!$C:$C)/$B7</f>
        <v>#DIV/0!</v>
      </c>
    </row>
    <row r="8" spans="1:4" x14ac:dyDescent="0.3">
      <c r="A8" s="4" t="s">
        <v>7</v>
      </c>
      <c r="B8" s="10">
        <f>COUNTIF('Enter Data Here'!$B:$B,'Average Daily Attendance'!$A8)</f>
        <v>0</v>
      </c>
      <c r="C8" s="11" t="e">
        <f>SUMIF('Enter Data Here'!$B:$B,'Average Daily Attendance'!$A8,'Enter Data Here'!$C:$C)/$B8</f>
        <v>#DIV/0!</v>
      </c>
    </row>
    <row r="9" spans="1:4" x14ac:dyDescent="0.3">
      <c r="A9" s="4" t="s">
        <v>8</v>
      </c>
      <c r="B9" s="10">
        <f>COUNTIF('Enter Data Here'!$B:$B,'Average Daily Attendance'!$A9)</f>
        <v>0</v>
      </c>
      <c r="C9" s="11" t="e">
        <f>SUMIF('Enter Data Here'!$B:$B,'Average Daily Attendance'!$A9,'Enter Data Here'!$C:$C)/$B9</f>
        <v>#DIV/0!</v>
      </c>
    </row>
    <row r="10" spans="1:4" x14ac:dyDescent="0.3">
      <c r="A10" s="4" t="s">
        <v>9</v>
      </c>
      <c r="B10" s="10">
        <f>COUNTIF('Enter Data Here'!$B:$B,'Average Daily Attendance'!$A10)</f>
        <v>0</v>
      </c>
      <c r="C10" s="11" t="e">
        <f>SUMIF('Enter Data Here'!$B:$B,'Average Daily Attendance'!$A10,'Enter Data Here'!$C:$C)/$B10</f>
        <v>#DIV/0!</v>
      </c>
    </row>
    <row r="11" spans="1:4" x14ac:dyDescent="0.3">
      <c r="A11" s="4" t="s">
        <v>10</v>
      </c>
      <c r="B11" s="10">
        <f>COUNTIF('Enter Data Here'!$B:$B,'Average Daily Attendance'!$A11)</f>
        <v>0</v>
      </c>
      <c r="C11" s="11" t="e">
        <f>SUMIF('Enter Data Here'!$B:$B,'Average Daily Attendance'!$A11,'Enter Data Here'!$C:$C)/$B11</f>
        <v>#DIV/0!</v>
      </c>
    </row>
    <row r="12" spans="1:4" x14ac:dyDescent="0.3">
      <c r="A12" s="4" t="s">
        <v>11</v>
      </c>
      <c r="B12" s="10">
        <f>COUNTIF('Enter Data Here'!$B:$B,'Average Daily Attendance'!$A12)</f>
        <v>0</v>
      </c>
      <c r="C12" s="11" t="e">
        <f>SUMIF('Enter Data Here'!$B:$B,'Average Daily Attendance'!$A12,'Enter Data Here'!$C:$C)/$B12</f>
        <v>#DIV/0!</v>
      </c>
    </row>
    <row r="13" spans="1:4" x14ac:dyDescent="0.3">
      <c r="A13" s="4" t="s">
        <v>12</v>
      </c>
      <c r="B13" s="10">
        <f>COUNTIF('Enter Data Here'!$B:$B,'Average Daily Attendance'!$A13)</f>
        <v>0</v>
      </c>
      <c r="C13" s="11" t="e">
        <f>SUMIF('Enter Data Here'!$B:$B,'Average Daily Attendance'!$A13,'Enter Data Here'!$C:$C)/$B13</f>
        <v>#DIV/0!</v>
      </c>
    </row>
    <row r="14" spans="1:4" x14ac:dyDescent="0.3">
      <c r="A14" s="4" t="s">
        <v>13</v>
      </c>
      <c r="B14" s="10">
        <f>COUNTIF('Enter Data Here'!$B:$B,'Average Daily Attendance'!$A14)</f>
        <v>0</v>
      </c>
      <c r="C14" s="11" t="e">
        <f>SUMIF('Enter Data Here'!$B:$B,'Average Daily Attendance'!$A14,'Enter Data Here'!$C:$C)/$B14</f>
        <v>#DIV/0!</v>
      </c>
    </row>
    <row r="15" spans="1:4" x14ac:dyDescent="0.3">
      <c r="A15" s="5" t="s">
        <v>17</v>
      </c>
      <c r="B15" s="12">
        <f>SUM(B3:B14)</f>
        <v>0</v>
      </c>
      <c r="C15" s="12" t="e">
        <f>SUM('Enter Data Here'!C:C)/'Average Daily Attendance'!B15</f>
        <v>#DIV/0!</v>
      </c>
      <c r="D15" s="2" t="s">
        <v>19</v>
      </c>
    </row>
    <row r="17" spans="1:3" ht="58.8" customHeight="1" x14ac:dyDescent="0.3">
      <c r="A17" s="15" t="s">
        <v>21</v>
      </c>
      <c r="B17" s="15"/>
      <c r="C17" s="15"/>
    </row>
  </sheetData>
  <mergeCells count="1">
    <mergeCell ref="A17:C1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d60777d-57d4-4327-be14-3b5ccfce18f4">
      <Terms xmlns="http://schemas.microsoft.com/office/infopath/2007/PartnerControls"/>
    </lcf76f155ced4ddcb4097134ff3c332f>
    <TaxCatchAll xmlns="6605afa2-11ca-4251-9188-737a751d3a32" xsi:nil="true"/>
    <Granteee xmlns="5d60777d-57d4-4327-be14-3b5ccfce18f4" xsi:nil="true"/>
    <_Flow_SignoffStatus xmlns="5d60777d-57d4-4327-be14-3b5ccfce18f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21E0E0757F014ABA678CCD0A939405" ma:contentTypeVersion="18" ma:contentTypeDescription="Create a new document." ma:contentTypeScope="" ma:versionID="bca2b536021b3d9e3276e87d6eb13f3a">
  <xsd:schema xmlns:xsd="http://www.w3.org/2001/XMLSchema" xmlns:xs="http://www.w3.org/2001/XMLSchema" xmlns:p="http://schemas.microsoft.com/office/2006/metadata/properties" xmlns:ns2="5d60777d-57d4-4327-be14-3b5ccfce18f4" xmlns:ns3="6605afa2-11ca-4251-9188-737a751d3a32" targetNamespace="http://schemas.microsoft.com/office/2006/metadata/properties" ma:root="true" ma:fieldsID="527c792fcc7ef9aeb62884f707864cb6" ns2:_="" ns3:_="">
    <xsd:import namespace="5d60777d-57d4-4327-be14-3b5ccfce18f4"/>
    <xsd:import namespace="6605afa2-11ca-4251-9188-737a751d3a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_Flow_SignoffStatus" minOccurs="0"/>
                <xsd:element ref="ns2:Grantee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60777d-57d4-4327-be14-3b5ccfce18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31ef034-90e7-4b38-81b3-fce7b99c159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  <xsd:element name="Granteee" ma:index="23" nillable="true" ma:displayName="Granteee" ma:internalName="Granteee">
      <xsd:simpleType>
        <xsd:restriction base="dms:Text">
          <xsd:maxLength value="255"/>
        </xsd:restriction>
      </xsd:simple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05afa2-11ca-4251-9188-737a751d3a3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555f745-d05b-4cb3-8109-48eb7a28cbc9}" ma:internalName="TaxCatchAll" ma:showField="CatchAllData" ma:web="6605afa2-11ca-4251-9188-737a751d3a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3655A5-B574-4EF9-B8A6-897F4974135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0B87D1A-2C86-40AF-A310-5733D075A23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36CB18-2C34-4759-9A75-E1F12E3C80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Enter Data Here</vt:lpstr>
      <vt:lpstr>Average Daily Attendance</vt:lpstr>
    </vt:vector>
  </TitlesOfParts>
  <Company>AIU3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McConnell, Leslie</dc:creator>
  <cp:lastModifiedBy>Falon Weidman</cp:lastModifiedBy>
  <dcterms:created xsi:type="dcterms:W3CDTF">2020-11-19T15:45:29Z</dcterms:created>
  <dcterms:modified xsi:type="dcterms:W3CDTF">2022-04-20T12:54:56Z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0x0101009A21E0E0757F014ABA678CCD0A939405</vt:lpwstr>
  </property>
  <property fmtid="{D5CDD505-2E9C-101B-9397-08002B2CF9AE}" pid="3" name="Order">
    <vt:r8>830800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</Properties>
</file>