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mcconnell\aiu3.net\Evaluation, Grants and Data - Documents\Evaluation, Grants, and Data Team\21st Century Community Learning Centers\Grantee Resources, Tools, Forms\"/>
    </mc:Choice>
  </mc:AlternateContent>
  <bookViews>
    <workbookView xWindow="0" yWindow="0" windowWidth="23040" windowHeight="9012"/>
  </bookViews>
  <sheets>
    <sheet name="Directions" sheetId="2" r:id="rId1"/>
    <sheet name="ClearanceTracking" sheetId="1" r:id="rId2"/>
  </sheets>
  <definedNames>
    <definedName name="_xlnm._FilterDatabase" localSheetId="1" hidden="1">ClearanceTracking!$A$1:$N$1</definedName>
    <definedName name="_xlnm.Print_Area" localSheetId="0">Directions!$A$1:$A$18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<sst xmlns="http://schemas.openxmlformats.org/spreadsheetml/2006/main" count="24" uniqueCount="23">
  <si>
    <t>Staff Name</t>
  </si>
  <si>
    <t>Center/Site Location</t>
  </si>
  <si>
    <t>Program Hire Date</t>
  </si>
  <si>
    <t>Date of FBI Clearance</t>
  </si>
  <si>
    <t>Date of PA Child Abuse History</t>
  </si>
  <si>
    <t>FBI Clearance Expires</t>
  </si>
  <si>
    <t>PA Child Abuse History Clearance Expires</t>
  </si>
  <si>
    <t>PA State Police Criminal Record Check Expires</t>
  </si>
  <si>
    <t>Date of PA State Police Criminal Record Check</t>
  </si>
  <si>
    <t>Date of Mandated Reporter Training</t>
  </si>
  <si>
    <t>Mandated Reporter Training Certification Expires</t>
  </si>
  <si>
    <t>**All expiration dates are based on a 5-year term. If your organization uses a different term, you may need to adjust this workbook.</t>
  </si>
  <si>
    <t>PA 21st Century Clearance Management and Tracking</t>
  </si>
  <si>
    <t>Staff, Contractor, or Volunteer?</t>
  </si>
  <si>
    <t>To use:</t>
  </si>
  <si>
    <t>1. Enter all program staff, contractor staff, and/or volunteers that work in the program.</t>
  </si>
  <si>
    <t>Refer to your grant's RFA for specific clearance requirements.  However, generally, all staff who have direct contact with children are required to have clearances.</t>
  </si>
  <si>
    <t>3. Enter the issue date of each clearance.</t>
  </si>
  <si>
    <r>
      <t xml:space="preserve">4. The date of expiration for each clearance will automatically calculate based on the issue date entered.**  If a clearance expire(d/s) based on the current date, the clearance expiration date field value will be shown in </t>
    </r>
    <r>
      <rPr>
        <sz val="11"/>
        <color rgb="FFFF0000"/>
        <rFont val="Calibri"/>
        <family val="2"/>
        <scheme val="minor"/>
      </rPr>
      <t>red text.</t>
    </r>
  </si>
  <si>
    <t>This list may be used as documentation for monitoring.</t>
  </si>
  <si>
    <t>Tool created by the PA 21st Century State Evaluation Team at the Allegheny Intermediate Unit.</t>
  </si>
  <si>
    <t>This instrument was created to assist PA 21st Century grantees to efficiently track and manage staff and volunteer clearances for their 21st Century program.  Grantees are not obligated to use this tool, nor do grantees need to abandon other methods that they are using effectively.  It is provided only as a convenience.</t>
  </si>
  <si>
    <t>2. Enter their hire information, staff type, and center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</si>
</sst>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FF0000"/>
      <name val="Calibri"/>
      <family val="2"/>
      <scheme val="minor"/>
    </font>
    <font>
      <b/>
      <sz val="16"/>
      <color theme="3"/>
      <name val="Calibri"/>
      <family val="2"/>
      <scheme val="minor"/>
    </font>
    <font>
      <b/>
      <sz val="12"/>
      <color theme="1"/>
      <name val="Calibri"/>
      <family val="2"/>
      <scheme val="minor"/>
    </font>
    <font>
      <b/>
      <sz val="12"/>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14" fontId="0" fillId="0" borderId="1" xfId="0" applyNumberFormat="1" applyBorder="1"/>
    <xf numFmtId="14" fontId="0" fillId="0" borderId="0" xfId="0" applyNumberFormat="1"/>
    <xf numFmtId="0" fontId="2" fillId="0" borderId="0" xfId="0" applyFont="1"/>
    <xf numFmtId="0" fontId="0" fillId="0" borderId="0" xfId="0" applyAlignment="1">
      <alignment wrapText="1"/>
    </xf>
    <xf numFmtId="0" fontId="3" fillId="0" borderId="1" xfId="0" applyFont="1" applyBorder="1"/>
    <xf numFmtId="14" fontId="3" fillId="0" borderId="1" xfId="0" applyNumberFormat="1" applyFont="1" applyBorder="1"/>
    <xf numFmtId="0" fontId="3" fillId="0" borderId="0" xfId="0" applyFont="1"/>
    <xf numFmtId="0" fontId="4" fillId="0" borderId="0" xfId="0" applyFont="1"/>
  </cellXfs>
  <cellStyles count="1">
    <cellStyle name="Normal"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tabSelected="1" workbookViewId="0">
      <selection activeCell="A11" sqref="A11"/>
    </sheetView>
  </sheetViews>
  <sheetFormatPr defaultRowHeight="14.4" x14ac:dyDescent="0.3"/>
  <cols>
    <col min="1" max="1" width="78.88671875" customWidth="1"/>
  </cols>
  <sheetData>
    <row r="1" spans="1:1" ht="21" x14ac:dyDescent="0.4">
      <c r="A1" s="4" t="s">
        <v>12</v>
      </c>
    </row>
    <row r="3" spans="1:1" ht="57.6" x14ac:dyDescent="0.3">
      <c r="A3" s="5" t="s">
        <v>21</v>
      </c>
    </row>
    <row r="5" spans="1:1" ht="28.8" x14ac:dyDescent="0.3">
      <c r="A5" s="5" t="s">
        <v>16</v>
      </c>
    </row>
    <row r="7" spans="1:1" x14ac:dyDescent="0.3">
      <c r="A7" t="s">
        <v>14</v>
      </c>
    </row>
    <row r="8" spans="1:1" x14ac:dyDescent="0.3">
      <c r="A8" t="s">
        <v>15</v>
      </c>
    </row>
    <row r="9" spans="1:1" x14ac:dyDescent="0.3">
      <c r="A9" t="s">
        <v>22</v>
      </c>
    </row>
    <row r="10" spans="1:1" x14ac:dyDescent="0.3">
      <c r="A10" t="s">
        <v>17</v>
      </c>
    </row>
    <row r="11" spans="1:1" ht="43.2" x14ac:dyDescent="0.3">
      <c r="A11" s="5" t="s">
        <v>18</v>
      </c>
    </row>
    <row r="13" spans="1:1" x14ac:dyDescent="0.3">
      <c r="A13" t="s">
        <v>19</v>
      </c>
    </row>
    <row r="15" spans="1:1" ht="28.8" x14ac:dyDescent="0.3">
      <c r="A15" s="5" t="s">
        <v>11</v>
      </c>
    </row>
    <row r="18" spans="1:1" x14ac:dyDescent="0.3">
      <c r="A18" t="s">
        <v>20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pane xSplit="1" ySplit="1" topLeftCell="B2" activePane="bottomRight" state="frozen"/>
      <selection pane="topRight" activeCell="B1" sqref="B1"/>
      <selection pane="bottomLeft" activeCell="A2" sqref="A2"/>
      <selection pane="bottomRight" activeCell="E3" sqref="E3"/>
    </sheetView>
  </sheetViews>
  <sheetFormatPr defaultRowHeight="14.4" x14ac:dyDescent="0.3"/>
  <cols>
    <col min="1" max="1" width="27.77734375" customWidth="1"/>
    <col min="2" max="2" width="26.109375" customWidth="1"/>
    <col min="3" max="3" width="33.109375" bestFit="1" customWidth="1"/>
    <col min="4" max="4" width="20.77734375" style="3" bestFit="1" customWidth="1"/>
    <col min="5" max="5" width="23.33203125" style="3" bestFit="1" customWidth="1"/>
    <col min="6" max="6" width="23.109375" style="3" bestFit="1" customWidth="1"/>
    <col min="7" max="7" width="32.6640625" style="3" bestFit="1" customWidth="1"/>
    <col min="8" max="8" width="42.33203125" style="3" bestFit="1" customWidth="1"/>
    <col min="9" max="9" width="47" style="3" bestFit="1" customWidth="1"/>
    <col min="10" max="10" width="46.77734375" style="3" bestFit="1" customWidth="1"/>
    <col min="11" max="11" width="37.88671875" style="3" bestFit="1" customWidth="1"/>
    <col min="12" max="12" width="50" style="3" bestFit="1" customWidth="1"/>
  </cols>
  <sheetData>
    <row r="1" spans="1:14" s="8" customFormat="1" ht="15.6" x14ac:dyDescent="0.3">
      <c r="A1" s="6" t="s">
        <v>0</v>
      </c>
      <c r="B1" s="6" t="s">
        <v>1</v>
      </c>
      <c r="C1" s="6" t="s">
        <v>13</v>
      </c>
      <c r="D1" s="7" t="s">
        <v>2</v>
      </c>
      <c r="E1" s="7" t="s">
        <v>3</v>
      </c>
      <c r="F1" s="7" t="s">
        <v>5</v>
      </c>
      <c r="G1" s="7" t="s">
        <v>4</v>
      </c>
      <c r="H1" s="7" t="s">
        <v>6</v>
      </c>
      <c r="I1" s="7" t="s">
        <v>8</v>
      </c>
      <c r="J1" s="7" t="s">
        <v>7</v>
      </c>
      <c r="K1" s="7" t="s">
        <v>9</v>
      </c>
      <c r="L1" s="7" t="s">
        <v>10</v>
      </c>
      <c r="N1" s="9" t="s">
        <v>11</v>
      </c>
    </row>
    <row r="2" spans="1:14" x14ac:dyDescent="0.3">
      <c r="A2" s="1"/>
      <c r="B2" s="1"/>
      <c r="C2" s="1"/>
      <c r="D2" s="2"/>
      <c r="E2" s="2"/>
      <c r="F2" s="2">
        <f>E2+(365.25*5)</f>
        <v>1826.25</v>
      </c>
      <c r="G2" s="2"/>
      <c r="H2" s="2">
        <f>G2+(365.25*5)</f>
        <v>1826.25</v>
      </c>
      <c r="I2" s="2"/>
      <c r="J2" s="2">
        <f>I2+(365.25*5)</f>
        <v>1826.25</v>
      </c>
      <c r="K2" s="2"/>
      <c r="L2" s="2">
        <f>K2+(365.25*5)</f>
        <v>1826.25</v>
      </c>
    </row>
    <row r="3" spans="1:14" x14ac:dyDescent="0.3">
      <c r="A3" s="1"/>
      <c r="B3" s="1"/>
      <c r="C3" s="1"/>
      <c r="D3" s="2"/>
      <c r="E3" s="2"/>
      <c r="F3" s="2">
        <f t="shared" ref="F3:H51" si="0">E3+(365.25*5)</f>
        <v>1826.25</v>
      </c>
      <c r="G3" s="2"/>
      <c r="H3" s="2">
        <f t="shared" si="0"/>
        <v>1826.25</v>
      </c>
      <c r="I3" s="2"/>
      <c r="J3" s="2">
        <f t="shared" ref="J3" si="1">I3+(365.25*5)</f>
        <v>1826.25</v>
      </c>
      <c r="K3" s="2"/>
      <c r="L3" s="2">
        <f t="shared" ref="L3" si="2">K3+(365.25*5)</f>
        <v>1826.25</v>
      </c>
    </row>
    <row r="4" spans="1:14" x14ac:dyDescent="0.3">
      <c r="A4" s="1"/>
      <c r="B4" s="1"/>
      <c r="C4" s="1"/>
      <c r="D4" s="2"/>
      <c r="E4" s="2"/>
      <c r="F4" s="2">
        <f t="shared" si="0"/>
        <v>1826.25</v>
      </c>
      <c r="G4" s="2"/>
      <c r="H4" s="2">
        <f t="shared" si="0"/>
        <v>1826.25</v>
      </c>
      <c r="I4" s="2"/>
      <c r="J4" s="2">
        <f t="shared" ref="J4" si="3">I4+(365.25*5)</f>
        <v>1826.25</v>
      </c>
      <c r="K4" s="2"/>
      <c r="L4" s="2">
        <f t="shared" ref="L4" si="4">K4+(365.25*5)</f>
        <v>1826.25</v>
      </c>
    </row>
    <row r="5" spans="1:14" x14ac:dyDescent="0.3">
      <c r="A5" s="1"/>
      <c r="B5" s="1"/>
      <c r="C5" s="1"/>
      <c r="D5" s="2"/>
      <c r="E5" s="2"/>
      <c r="F5" s="2">
        <f t="shared" si="0"/>
        <v>1826.25</v>
      </c>
      <c r="G5" s="2"/>
      <c r="H5" s="2">
        <f t="shared" si="0"/>
        <v>1826.25</v>
      </c>
      <c r="I5" s="2"/>
      <c r="J5" s="2">
        <f t="shared" ref="J5" si="5">I5+(365.25*5)</f>
        <v>1826.25</v>
      </c>
      <c r="K5" s="2"/>
      <c r="L5" s="2">
        <f t="shared" ref="L5" si="6">K5+(365.25*5)</f>
        <v>1826.25</v>
      </c>
    </row>
    <row r="6" spans="1:14" x14ac:dyDescent="0.3">
      <c r="A6" s="1"/>
      <c r="B6" s="1"/>
      <c r="C6" s="1"/>
      <c r="D6" s="2"/>
      <c r="E6" s="2"/>
      <c r="F6" s="2">
        <f t="shared" si="0"/>
        <v>1826.25</v>
      </c>
      <c r="G6" s="2"/>
      <c r="H6" s="2">
        <f t="shared" si="0"/>
        <v>1826.25</v>
      </c>
      <c r="I6" s="2"/>
      <c r="J6" s="2">
        <f t="shared" ref="J6" si="7">I6+(365.25*5)</f>
        <v>1826.25</v>
      </c>
      <c r="K6" s="2"/>
      <c r="L6" s="2">
        <f t="shared" ref="L6" si="8">K6+(365.25*5)</f>
        <v>1826.25</v>
      </c>
    </row>
    <row r="7" spans="1:14" x14ac:dyDescent="0.3">
      <c r="A7" s="1"/>
      <c r="B7" s="1"/>
      <c r="C7" s="1"/>
      <c r="D7" s="2"/>
      <c r="E7" s="2"/>
      <c r="F7" s="2">
        <f t="shared" si="0"/>
        <v>1826.25</v>
      </c>
      <c r="G7" s="2"/>
      <c r="H7" s="2">
        <f t="shared" si="0"/>
        <v>1826.25</v>
      </c>
      <c r="I7" s="2"/>
      <c r="J7" s="2">
        <f t="shared" ref="J7" si="9">I7+(365.25*5)</f>
        <v>1826.25</v>
      </c>
      <c r="K7" s="2"/>
      <c r="L7" s="2">
        <f t="shared" ref="L7" si="10">K7+(365.25*5)</f>
        <v>1826.25</v>
      </c>
    </row>
    <row r="8" spans="1:14" x14ac:dyDescent="0.3">
      <c r="A8" s="1"/>
      <c r="B8" s="1"/>
      <c r="C8" s="1"/>
      <c r="D8" s="2"/>
      <c r="E8" s="2"/>
      <c r="F8" s="2">
        <f t="shared" si="0"/>
        <v>1826.25</v>
      </c>
      <c r="G8" s="2"/>
      <c r="H8" s="2">
        <f t="shared" si="0"/>
        <v>1826.25</v>
      </c>
      <c r="I8" s="2"/>
      <c r="J8" s="2">
        <f t="shared" ref="J8" si="11">I8+(365.25*5)</f>
        <v>1826.25</v>
      </c>
      <c r="K8" s="2"/>
      <c r="L8" s="2">
        <f t="shared" ref="L8" si="12">K8+(365.25*5)</f>
        <v>1826.25</v>
      </c>
    </row>
    <row r="9" spans="1:14" x14ac:dyDescent="0.3">
      <c r="A9" s="1"/>
      <c r="B9" s="1"/>
      <c r="C9" s="1"/>
      <c r="D9" s="2"/>
      <c r="E9" s="2"/>
      <c r="F9" s="2">
        <f t="shared" si="0"/>
        <v>1826.25</v>
      </c>
      <c r="G9" s="2"/>
      <c r="H9" s="2">
        <f t="shared" si="0"/>
        <v>1826.25</v>
      </c>
      <c r="I9" s="2"/>
      <c r="J9" s="2">
        <f t="shared" ref="J9" si="13">I9+(365.25*5)</f>
        <v>1826.25</v>
      </c>
      <c r="K9" s="2"/>
      <c r="L9" s="2">
        <f t="shared" ref="L9" si="14">K9+(365.25*5)</f>
        <v>1826.25</v>
      </c>
    </row>
    <row r="10" spans="1:14" x14ac:dyDescent="0.3">
      <c r="A10" s="1"/>
      <c r="B10" s="1"/>
      <c r="C10" s="1"/>
      <c r="D10" s="2"/>
      <c r="E10" s="2"/>
      <c r="F10" s="2">
        <f t="shared" si="0"/>
        <v>1826.25</v>
      </c>
      <c r="G10" s="2"/>
      <c r="H10" s="2">
        <f t="shared" si="0"/>
        <v>1826.25</v>
      </c>
      <c r="I10" s="2"/>
      <c r="J10" s="2">
        <f t="shared" ref="J10" si="15">I10+(365.25*5)</f>
        <v>1826.25</v>
      </c>
      <c r="K10" s="2"/>
      <c r="L10" s="2">
        <f t="shared" ref="L10" si="16">K10+(365.25*5)</f>
        <v>1826.25</v>
      </c>
    </row>
    <row r="11" spans="1:14" x14ac:dyDescent="0.3">
      <c r="A11" s="1"/>
      <c r="B11" s="1"/>
      <c r="C11" s="1"/>
      <c r="D11" s="2"/>
      <c r="E11" s="2"/>
      <c r="F11" s="2">
        <f t="shared" si="0"/>
        <v>1826.25</v>
      </c>
      <c r="G11" s="2"/>
      <c r="H11" s="2">
        <f t="shared" si="0"/>
        <v>1826.25</v>
      </c>
      <c r="I11" s="2"/>
      <c r="J11" s="2">
        <f t="shared" ref="J11" si="17">I11+(365.25*5)</f>
        <v>1826.25</v>
      </c>
      <c r="K11" s="2"/>
      <c r="L11" s="2">
        <f t="shared" ref="L11" si="18">K11+(365.25*5)</f>
        <v>1826.25</v>
      </c>
    </row>
    <row r="12" spans="1:14" x14ac:dyDescent="0.3">
      <c r="A12" s="1"/>
      <c r="B12" s="1"/>
      <c r="C12" s="1"/>
      <c r="D12" s="2"/>
      <c r="E12" s="2"/>
      <c r="F12" s="2">
        <f t="shared" si="0"/>
        <v>1826.25</v>
      </c>
      <c r="G12" s="2"/>
      <c r="H12" s="2">
        <f t="shared" si="0"/>
        <v>1826.25</v>
      </c>
      <c r="I12" s="2"/>
      <c r="J12" s="2">
        <f t="shared" ref="J12" si="19">I12+(365.25*5)</f>
        <v>1826.25</v>
      </c>
      <c r="K12" s="2"/>
      <c r="L12" s="2">
        <f t="shared" ref="L12" si="20">K12+(365.25*5)</f>
        <v>1826.25</v>
      </c>
    </row>
    <row r="13" spans="1:14" x14ac:dyDescent="0.3">
      <c r="A13" s="1"/>
      <c r="B13" s="1"/>
      <c r="C13" s="1"/>
      <c r="D13" s="2"/>
      <c r="E13" s="2"/>
      <c r="F13" s="2">
        <f t="shared" si="0"/>
        <v>1826.25</v>
      </c>
      <c r="G13" s="2"/>
      <c r="H13" s="2">
        <f t="shared" si="0"/>
        <v>1826.25</v>
      </c>
      <c r="I13" s="2"/>
      <c r="J13" s="2">
        <f t="shared" ref="J13" si="21">I13+(365.25*5)</f>
        <v>1826.25</v>
      </c>
      <c r="K13" s="2"/>
      <c r="L13" s="2">
        <f t="shared" ref="L13" si="22">K13+(365.25*5)</f>
        <v>1826.25</v>
      </c>
    </row>
    <row r="14" spans="1:14" x14ac:dyDescent="0.3">
      <c r="A14" s="1"/>
      <c r="B14" s="1"/>
      <c r="C14" s="1"/>
      <c r="D14" s="2"/>
      <c r="E14" s="2"/>
      <c r="F14" s="2">
        <f t="shared" si="0"/>
        <v>1826.25</v>
      </c>
      <c r="G14" s="2"/>
      <c r="H14" s="2">
        <f t="shared" si="0"/>
        <v>1826.25</v>
      </c>
      <c r="I14" s="2"/>
      <c r="J14" s="2">
        <f t="shared" ref="J14" si="23">I14+(365.25*5)</f>
        <v>1826.25</v>
      </c>
      <c r="K14" s="2"/>
      <c r="L14" s="2">
        <f t="shared" ref="L14" si="24">K14+(365.25*5)</f>
        <v>1826.25</v>
      </c>
    </row>
    <row r="15" spans="1:14" x14ac:dyDescent="0.3">
      <c r="A15" s="1"/>
      <c r="B15" s="1"/>
      <c r="C15" s="1"/>
      <c r="D15" s="2"/>
      <c r="E15" s="2"/>
      <c r="F15" s="2">
        <f t="shared" si="0"/>
        <v>1826.25</v>
      </c>
      <c r="G15" s="2"/>
      <c r="H15" s="2">
        <f t="shared" si="0"/>
        <v>1826.25</v>
      </c>
      <c r="I15" s="2"/>
      <c r="J15" s="2">
        <f t="shared" ref="J15" si="25">I15+(365.25*5)</f>
        <v>1826.25</v>
      </c>
      <c r="K15" s="2"/>
      <c r="L15" s="2">
        <f t="shared" ref="L15" si="26">K15+(365.25*5)</f>
        <v>1826.25</v>
      </c>
    </row>
    <row r="16" spans="1:14" x14ac:dyDescent="0.3">
      <c r="A16" s="1"/>
      <c r="B16" s="1"/>
      <c r="C16" s="1"/>
      <c r="D16" s="2"/>
      <c r="E16" s="2"/>
      <c r="F16" s="2">
        <f t="shared" si="0"/>
        <v>1826.25</v>
      </c>
      <c r="G16" s="2"/>
      <c r="H16" s="2">
        <f t="shared" si="0"/>
        <v>1826.25</v>
      </c>
      <c r="I16" s="2"/>
      <c r="J16" s="2">
        <f t="shared" ref="J16" si="27">I16+(365.25*5)</f>
        <v>1826.25</v>
      </c>
      <c r="K16" s="2"/>
      <c r="L16" s="2">
        <f t="shared" ref="L16" si="28">K16+(365.25*5)</f>
        <v>1826.25</v>
      </c>
    </row>
    <row r="17" spans="1:12" x14ac:dyDescent="0.3">
      <c r="A17" s="1"/>
      <c r="B17" s="1"/>
      <c r="C17" s="1"/>
      <c r="D17" s="2"/>
      <c r="E17" s="2"/>
      <c r="F17" s="2">
        <f t="shared" si="0"/>
        <v>1826.25</v>
      </c>
      <c r="G17" s="2"/>
      <c r="H17" s="2">
        <f t="shared" si="0"/>
        <v>1826.25</v>
      </c>
      <c r="I17" s="2"/>
      <c r="J17" s="2">
        <f t="shared" ref="J17" si="29">I17+(365.25*5)</f>
        <v>1826.25</v>
      </c>
      <c r="K17" s="2"/>
      <c r="L17" s="2">
        <f t="shared" ref="L17" si="30">K17+(365.25*5)</f>
        <v>1826.25</v>
      </c>
    </row>
    <row r="18" spans="1:12" x14ac:dyDescent="0.3">
      <c r="A18" s="1"/>
      <c r="B18" s="1"/>
      <c r="C18" s="1"/>
      <c r="D18" s="2"/>
      <c r="E18" s="2"/>
      <c r="F18" s="2">
        <f t="shared" si="0"/>
        <v>1826.25</v>
      </c>
      <c r="G18" s="2"/>
      <c r="H18" s="2">
        <f t="shared" si="0"/>
        <v>1826.25</v>
      </c>
      <c r="I18" s="2"/>
      <c r="J18" s="2">
        <f t="shared" ref="J18" si="31">I18+(365.25*5)</f>
        <v>1826.25</v>
      </c>
      <c r="K18" s="2"/>
      <c r="L18" s="2">
        <f t="shared" ref="L18" si="32">K18+(365.25*5)</f>
        <v>1826.25</v>
      </c>
    </row>
    <row r="19" spans="1:12" x14ac:dyDescent="0.3">
      <c r="A19" s="1"/>
      <c r="B19" s="1"/>
      <c r="C19" s="1"/>
      <c r="D19" s="2"/>
      <c r="E19" s="2"/>
      <c r="F19" s="2">
        <f t="shared" si="0"/>
        <v>1826.25</v>
      </c>
      <c r="G19" s="2"/>
      <c r="H19" s="2">
        <f t="shared" si="0"/>
        <v>1826.25</v>
      </c>
      <c r="I19" s="2"/>
      <c r="J19" s="2">
        <f t="shared" ref="J19" si="33">I19+(365.25*5)</f>
        <v>1826.25</v>
      </c>
      <c r="K19" s="2"/>
      <c r="L19" s="2">
        <f t="shared" ref="L19" si="34">K19+(365.25*5)</f>
        <v>1826.25</v>
      </c>
    </row>
    <row r="20" spans="1:12" x14ac:dyDescent="0.3">
      <c r="A20" s="1"/>
      <c r="B20" s="1"/>
      <c r="C20" s="1"/>
      <c r="D20" s="2"/>
      <c r="E20" s="2"/>
      <c r="F20" s="2">
        <f t="shared" si="0"/>
        <v>1826.25</v>
      </c>
      <c r="G20" s="2"/>
      <c r="H20" s="2">
        <f t="shared" si="0"/>
        <v>1826.25</v>
      </c>
      <c r="I20" s="2"/>
      <c r="J20" s="2">
        <f t="shared" ref="J20" si="35">I20+(365.25*5)</f>
        <v>1826.25</v>
      </c>
      <c r="K20" s="2"/>
      <c r="L20" s="2">
        <f t="shared" ref="L20" si="36">K20+(365.25*5)</f>
        <v>1826.25</v>
      </c>
    </row>
    <row r="21" spans="1:12" x14ac:dyDescent="0.3">
      <c r="A21" s="1"/>
      <c r="B21" s="1"/>
      <c r="C21" s="1"/>
      <c r="D21" s="2"/>
      <c r="E21" s="2"/>
      <c r="F21" s="2">
        <f t="shared" si="0"/>
        <v>1826.25</v>
      </c>
      <c r="G21" s="2"/>
      <c r="H21" s="2">
        <f t="shared" si="0"/>
        <v>1826.25</v>
      </c>
      <c r="I21" s="2"/>
      <c r="J21" s="2">
        <f t="shared" ref="J21" si="37">I21+(365.25*5)</f>
        <v>1826.25</v>
      </c>
      <c r="K21" s="2"/>
      <c r="L21" s="2">
        <f t="shared" ref="L21" si="38">K21+(365.25*5)</f>
        <v>1826.25</v>
      </c>
    </row>
    <row r="22" spans="1:12" x14ac:dyDescent="0.3">
      <c r="A22" s="1"/>
      <c r="B22" s="1"/>
      <c r="C22" s="1"/>
      <c r="D22" s="2"/>
      <c r="E22" s="2"/>
      <c r="F22" s="2">
        <f t="shared" si="0"/>
        <v>1826.25</v>
      </c>
      <c r="G22" s="2"/>
      <c r="H22" s="2">
        <f t="shared" si="0"/>
        <v>1826.25</v>
      </c>
      <c r="I22" s="2"/>
      <c r="J22" s="2">
        <f t="shared" ref="J22" si="39">I22+(365.25*5)</f>
        <v>1826.25</v>
      </c>
      <c r="K22" s="2"/>
      <c r="L22" s="2">
        <f t="shared" ref="L22" si="40">K22+(365.25*5)</f>
        <v>1826.25</v>
      </c>
    </row>
    <row r="23" spans="1:12" x14ac:dyDescent="0.3">
      <c r="A23" s="1"/>
      <c r="B23" s="1"/>
      <c r="C23" s="1"/>
      <c r="D23" s="2"/>
      <c r="E23" s="2"/>
      <c r="F23" s="2">
        <f t="shared" si="0"/>
        <v>1826.25</v>
      </c>
      <c r="G23" s="2"/>
      <c r="H23" s="2">
        <f t="shared" si="0"/>
        <v>1826.25</v>
      </c>
      <c r="I23" s="2"/>
      <c r="J23" s="2">
        <f t="shared" ref="J23" si="41">I23+(365.25*5)</f>
        <v>1826.25</v>
      </c>
      <c r="K23" s="2"/>
      <c r="L23" s="2">
        <f t="shared" ref="L23" si="42">K23+(365.25*5)</f>
        <v>1826.25</v>
      </c>
    </row>
    <row r="24" spans="1:12" x14ac:dyDescent="0.3">
      <c r="A24" s="1"/>
      <c r="B24" s="1"/>
      <c r="C24" s="1"/>
      <c r="D24" s="2"/>
      <c r="E24" s="2"/>
      <c r="F24" s="2">
        <f t="shared" si="0"/>
        <v>1826.25</v>
      </c>
      <c r="G24" s="2"/>
      <c r="H24" s="2">
        <f t="shared" si="0"/>
        <v>1826.25</v>
      </c>
      <c r="I24" s="2"/>
      <c r="J24" s="2">
        <f t="shared" ref="J24" si="43">I24+(365.25*5)</f>
        <v>1826.25</v>
      </c>
      <c r="K24" s="2"/>
      <c r="L24" s="2">
        <f t="shared" ref="L24" si="44">K24+(365.25*5)</f>
        <v>1826.25</v>
      </c>
    </row>
    <row r="25" spans="1:12" x14ac:dyDescent="0.3">
      <c r="A25" s="1"/>
      <c r="B25" s="1"/>
      <c r="C25" s="1"/>
      <c r="D25" s="2"/>
      <c r="E25" s="2"/>
      <c r="F25" s="2">
        <f t="shared" si="0"/>
        <v>1826.25</v>
      </c>
      <c r="G25" s="2"/>
      <c r="H25" s="2">
        <f t="shared" si="0"/>
        <v>1826.25</v>
      </c>
      <c r="I25" s="2"/>
      <c r="J25" s="2">
        <f t="shared" ref="J25" si="45">I25+(365.25*5)</f>
        <v>1826.25</v>
      </c>
      <c r="K25" s="2"/>
      <c r="L25" s="2">
        <f t="shared" ref="L25" si="46">K25+(365.25*5)</f>
        <v>1826.25</v>
      </c>
    </row>
    <row r="26" spans="1:12" x14ac:dyDescent="0.3">
      <c r="A26" s="1"/>
      <c r="B26" s="1"/>
      <c r="C26" s="1"/>
      <c r="D26" s="2"/>
      <c r="E26" s="2"/>
      <c r="F26" s="2">
        <f t="shared" si="0"/>
        <v>1826.25</v>
      </c>
      <c r="G26" s="2"/>
      <c r="H26" s="2">
        <f t="shared" si="0"/>
        <v>1826.25</v>
      </c>
      <c r="I26" s="2"/>
      <c r="J26" s="2">
        <f t="shared" ref="J26" si="47">I26+(365.25*5)</f>
        <v>1826.25</v>
      </c>
      <c r="K26" s="2"/>
      <c r="L26" s="2">
        <f t="shared" ref="L26" si="48">K26+(365.25*5)</f>
        <v>1826.25</v>
      </c>
    </row>
    <row r="27" spans="1:12" x14ac:dyDescent="0.3">
      <c r="A27" s="1"/>
      <c r="B27" s="1"/>
      <c r="C27" s="1"/>
      <c r="D27" s="2"/>
      <c r="E27" s="2"/>
      <c r="F27" s="2">
        <f t="shared" si="0"/>
        <v>1826.25</v>
      </c>
      <c r="G27" s="2"/>
      <c r="H27" s="2">
        <f t="shared" si="0"/>
        <v>1826.25</v>
      </c>
      <c r="I27" s="2"/>
      <c r="J27" s="2">
        <f t="shared" ref="J27" si="49">I27+(365.25*5)</f>
        <v>1826.25</v>
      </c>
      <c r="K27" s="2"/>
      <c r="L27" s="2">
        <f t="shared" ref="L27" si="50">K27+(365.25*5)</f>
        <v>1826.25</v>
      </c>
    </row>
    <row r="28" spans="1:12" x14ac:dyDescent="0.3">
      <c r="A28" s="1"/>
      <c r="B28" s="1"/>
      <c r="C28" s="1"/>
      <c r="D28" s="2"/>
      <c r="E28" s="2"/>
      <c r="F28" s="2">
        <f t="shared" si="0"/>
        <v>1826.25</v>
      </c>
      <c r="G28" s="2"/>
      <c r="H28" s="2">
        <f t="shared" si="0"/>
        <v>1826.25</v>
      </c>
      <c r="I28" s="2"/>
      <c r="J28" s="2">
        <f t="shared" ref="J28" si="51">I28+(365.25*5)</f>
        <v>1826.25</v>
      </c>
      <c r="K28" s="2"/>
      <c r="L28" s="2">
        <f t="shared" ref="L28" si="52">K28+(365.25*5)</f>
        <v>1826.25</v>
      </c>
    </row>
    <row r="29" spans="1:12" x14ac:dyDescent="0.3">
      <c r="A29" s="1"/>
      <c r="B29" s="1"/>
      <c r="C29" s="1"/>
      <c r="D29" s="2"/>
      <c r="E29" s="2"/>
      <c r="F29" s="2">
        <f t="shared" si="0"/>
        <v>1826.25</v>
      </c>
      <c r="G29" s="2"/>
      <c r="H29" s="2">
        <f t="shared" si="0"/>
        <v>1826.25</v>
      </c>
      <c r="I29" s="2"/>
      <c r="J29" s="2">
        <f t="shared" ref="J29" si="53">I29+(365.25*5)</f>
        <v>1826.25</v>
      </c>
      <c r="K29" s="2"/>
      <c r="L29" s="2">
        <f t="shared" ref="L29" si="54">K29+(365.25*5)</f>
        <v>1826.25</v>
      </c>
    </row>
    <row r="30" spans="1:12" x14ac:dyDescent="0.3">
      <c r="A30" s="1"/>
      <c r="B30" s="1"/>
      <c r="C30" s="1"/>
      <c r="D30" s="2"/>
      <c r="E30" s="2"/>
      <c r="F30" s="2">
        <f t="shared" si="0"/>
        <v>1826.25</v>
      </c>
      <c r="G30" s="2"/>
      <c r="H30" s="2">
        <f t="shared" si="0"/>
        <v>1826.25</v>
      </c>
      <c r="I30" s="2"/>
      <c r="J30" s="2">
        <f t="shared" ref="J30" si="55">I30+(365.25*5)</f>
        <v>1826.25</v>
      </c>
      <c r="K30" s="2"/>
      <c r="L30" s="2">
        <f t="shared" ref="L30" si="56">K30+(365.25*5)</f>
        <v>1826.25</v>
      </c>
    </row>
    <row r="31" spans="1:12" x14ac:dyDescent="0.3">
      <c r="A31" s="1"/>
      <c r="B31" s="1"/>
      <c r="C31" s="1"/>
      <c r="D31" s="2"/>
      <c r="E31" s="2"/>
      <c r="F31" s="2">
        <f t="shared" si="0"/>
        <v>1826.25</v>
      </c>
      <c r="G31" s="2"/>
      <c r="H31" s="2">
        <f t="shared" si="0"/>
        <v>1826.25</v>
      </c>
      <c r="I31" s="2"/>
      <c r="J31" s="2">
        <f t="shared" ref="J31" si="57">I31+(365.25*5)</f>
        <v>1826.25</v>
      </c>
      <c r="K31" s="2"/>
      <c r="L31" s="2">
        <f t="shared" ref="L31" si="58">K31+(365.25*5)</f>
        <v>1826.25</v>
      </c>
    </row>
    <row r="32" spans="1:12" x14ac:dyDescent="0.3">
      <c r="A32" s="1"/>
      <c r="B32" s="1"/>
      <c r="C32" s="1"/>
      <c r="D32" s="2"/>
      <c r="E32" s="2"/>
      <c r="F32" s="2">
        <f t="shared" si="0"/>
        <v>1826.25</v>
      </c>
      <c r="G32" s="2"/>
      <c r="H32" s="2">
        <f t="shared" si="0"/>
        <v>1826.25</v>
      </c>
      <c r="I32" s="2"/>
      <c r="J32" s="2">
        <f t="shared" ref="J32" si="59">I32+(365.25*5)</f>
        <v>1826.25</v>
      </c>
      <c r="K32" s="2"/>
      <c r="L32" s="2">
        <f t="shared" ref="L32" si="60">K32+(365.25*5)</f>
        <v>1826.25</v>
      </c>
    </row>
    <row r="33" spans="1:12" x14ac:dyDescent="0.3">
      <c r="A33" s="1"/>
      <c r="B33" s="1"/>
      <c r="C33" s="1"/>
      <c r="D33" s="2"/>
      <c r="E33" s="2"/>
      <c r="F33" s="2">
        <f t="shared" si="0"/>
        <v>1826.25</v>
      </c>
      <c r="G33" s="2"/>
      <c r="H33" s="2">
        <f t="shared" si="0"/>
        <v>1826.25</v>
      </c>
      <c r="I33" s="2"/>
      <c r="J33" s="2">
        <f t="shared" ref="J33" si="61">I33+(365.25*5)</f>
        <v>1826.25</v>
      </c>
      <c r="K33" s="2"/>
      <c r="L33" s="2">
        <f t="shared" ref="L33" si="62">K33+(365.25*5)</f>
        <v>1826.25</v>
      </c>
    </row>
    <row r="34" spans="1:12" x14ac:dyDescent="0.3">
      <c r="A34" s="1"/>
      <c r="B34" s="1"/>
      <c r="C34" s="1"/>
      <c r="D34" s="2"/>
      <c r="E34" s="2"/>
      <c r="F34" s="2">
        <f t="shared" si="0"/>
        <v>1826.25</v>
      </c>
      <c r="G34" s="2"/>
      <c r="H34" s="2">
        <f t="shared" si="0"/>
        <v>1826.25</v>
      </c>
      <c r="I34" s="2"/>
      <c r="J34" s="2">
        <f t="shared" ref="J34" si="63">I34+(365.25*5)</f>
        <v>1826.25</v>
      </c>
      <c r="K34" s="2"/>
      <c r="L34" s="2">
        <f t="shared" ref="L34" si="64">K34+(365.25*5)</f>
        <v>1826.25</v>
      </c>
    </row>
    <row r="35" spans="1:12" x14ac:dyDescent="0.3">
      <c r="A35" s="1"/>
      <c r="B35" s="1"/>
      <c r="C35" s="1"/>
      <c r="D35" s="2"/>
      <c r="E35" s="2"/>
      <c r="F35" s="2">
        <f t="shared" si="0"/>
        <v>1826.25</v>
      </c>
      <c r="G35" s="2"/>
      <c r="H35" s="2">
        <f t="shared" si="0"/>
        <v>1826.25</v>
      </c>
      <c r="I35" s="2"/>
      <c r="J35" s="2">
        <f t="shared" ref="J35" si="65">I35+(365.25*5)</f>
        <v>1826.25</v>
      </c>
      <c r="K35" s="2"/>
      <c r="L35" s="2">
        <f t="shared" ref="L35" si="66">K35+(365.25*5)</f>
        <v>1826.25</v>
      </c>
    </row>
    <row r="36" spans="1:12" x14ac:dyDescent="0.3">
      <c r="A36" s="1"/>
      <c r="B36" s="1"/>
      <c r="C36" s="1"/>
      <c r="D36" s="2"/>
      <c r="E36" s="2"/>
      <c r="F36" s="2">
        <f t="shared" si="0"/>
        <v>1826.25</v>
      </c>
      <c r="G36" s="2"/>
      <c r="H36" s="2">
        <f t="shared" si="0"/>
        <v>1826.25</v>
      </c>
      <c r="I36" s="2"/>
      <c r="J36" s="2">
        <f t="shared" ref="J36" si="67">I36+(365.25*5)</f>
        <v>1826.25</v>
      </c>
      <c r="K36" s="2"/>
      <c r="L36" s="2">
        <f t="shared" ref="L36" si="68">K36+(365.25*5)</f>
        <v>1826.25</v>
      </c>
    </row>
    <row r="37" spans="1:12" x14ac:dyDescent="0.3">
      <c r="A37" s="1"/>
      <c r="B37" s="1"/>
      <c r="C37" s="1"/>
      <c r="D37" s="2"/>
      <c r="E37" s="2"/>
      <c r="F37" s="2">
        <f t="shared" si="0"/>
        <v>1826.25</v>
      </c>
      <c r="G37" s="2"/>
      <c r="H37" s="2">
        <f t="shared" si="0"/>
        <v>1826.25</v>
      </c>
      <c r="I37" s="2"/>
      <c r="J37" s="2">
        <f t="shared" ref="J37" si="69">I37+(365.25*5)</f>
        <v>1826.25</v>
      </c>
      <c r="K37" s="2"/>
      <c r="L37" s="2">
        <f t="shared" ref="L37" si="70">K37+(365.25*5)</f>
        <v>1826.25</v>
      </c>
    </row>
    <row r="38" spans="1:12" x14ac:dyDescent="0.3">
      <c r="A38" s="1"/>
      <c r="B38" s="1"/>
      <c r="C38" s="1"/>
      <c r="D38" s="2"/>
      <c r="E38" s="2"/>
      <c r="F38" s="2">
        <f t="shared" si="0"/>
        <v>1826.25</v>
      </c>
      <c r="G38" s="2"/>
      <c r="H38" s="2">
        <f t="shared" si="0"/>
        <v>1826.25</v>
      </c>
      <c r="I38" s="2"/>
      <c r="J38" s="2">
        <f t="shared" ref="J38" si="71">I38+(365.25*5)</f>
        <v>1826.25</v>
      </c>
      <c r="K38" s="2"/>
      <c r="L38" s="2">
        <f t="shared" ref="L38" si="72">K38+(365.25*5)</f>
        <v>1826.25</v>
      </c>
    </row>
    <row r="39" spans="1:12" x14ac:dyDescent="0.3">
      <c r="A39" s="1"/>
      <c r="B39" s="1"/>
      <c r="C39" s="1"/>
      <c r="D39" s="2"/>
      <c r="E39" s="2"/>
      <c r="F39" s="2">
        <f t="shared" si="0"/>
        <v>1826.25</v>
      </c>
      <c r="G39" s="2"/>
      <c r="H39" s="2">
        <f t="shared" si="0"/>
        <v>1826.25</v>
      </c>
      <c r="I39" s="2"/>
      <c r="J39" s="2">
        <f t="shared" ref="J39" si="73">I39+(365.25*5)</f>
        <v>1826.25</v>
      </c>
      <c r="K39" s="2"/>
      <c r="L39" s="2">
        <f t="shared" ref="L39" si="74">K39+(365.25*5)</f>
        <v>1826.25</v>
      </c>
    </row>
    <row r="40" spans="1:12" x14ac:dyDescent="0.3">
      <c r="A40" s="1"/>
      <c r="B40" s="1"/>
      <c r="C40" s="1"/>
      <c r="D40" s="2"/>
      <c r="E40" s="2"/>
      <c r="F40" s="2">
        <f t="shared" si="0"/>
        <v>1826.25</v>
      </c>
      <c r="G40" s="2"/>
      <c r="H40" s="2">
        <f t="shared" si="0"/>
        <v>1826.25</v>
      </c>
      <c r="I40" s="2"/>
      <c r="J40" s="2">
        <f t="shared" ref="J40" si="75">I40+(365.25*5)</f>
        <v>1826.25</v>
      </c>
      <c r="K40" s="2"/>
      <c r="L40" s="2">
        <f t="shared" ref="L40" si="76">K40+(365.25*5)</f>
        <v>1826.25</v>
      </c>
    </row>
    <row r="41" spans="1:12" x14ac:dyDescent="0.3">
      <c r="A41" s="1"/>
      <c r="B41" s="1"/>
      <c r="C41" s="1"/>
      <c r="D41" s="2"/>
      <c r="E41" s="2"/>
      <c r="F41" s="2">
        <f t="shared" si="0"/>
        <v>1826.25</v>
      </c>
      <c r="G41" s="2"/>
      <c r="H41" s="2">
        <f t="shared" si="0"/>
        <v>1826.25</v>
      </c>
      <c r="I41" s="2"/>
      <c r="J41" s="2">
        <f t="shared" ref="J41" si="77">I41+(365.25*5)</f>
        <v>1826.25</v>
      </c>
      <c r="K41" s="2"/>
      <c r="L41" s="2">
        <f t="shared" ref="L41" si="78">K41+(365.25*5)</f>
        <v>1826.25</v>
      </c>
    </row>
    <row r="42" spans="1:12" x14ac:dyDescent="0.3">
      <c r="A42" s="1"/>
      <c r="B42" s="1"/>
      <c r="C42" s="1"/>
      <c r="D42" s="2"/>
      <c r="E42" s="2"/>
      <c r="F42" s="2">
        <f t="shared" si="0"/>
        <v>1826.25</v>
      </c>
      <c r="G42" s="2"/>
      <c r="H42" s="2">
        <f t="shared" si="0"/>
        <v>1826.25</v>
      </c>
      <c r="I42" s="2"/>
      <c r="J42" s="2">
        <f t="shared" ref="J42" si="79">I42+(365.25*5)</f>
        <v>1826.25</v>
      </c>
      <c r="K42" s="2"/>
      <c r="L42" s="2">
        <f t="shared" ref="L42" si="80">K42+(365.25*5)</f>
        <v>1826.25</v>
      </c>
    </row>
    <row r="43" spans="1:12" x14ac:dyDescent="0.3">
      <c r="A43" s="1"/>
      <c r="B43" s="1"/>
      <c r="C43" s="1"/>
      <c r="D43" s="2"/>
      <c r="E43" s="2"/>
      <c r="F43" s="2">
        <f t="shared" si="0"/>
        <v>1826.25</v>
      </c>
      <c r="G43" s="2"/>
      <c r="H43" s="2">
        <f t="shared" si="0"/>
        <v>1826.25</v>
      </c>
      <c r="I43" s="2"/>
      <c r="J43" s="2">
        <f t="shared" ref="J43" si="81">I43+(365.25*5)</f>
        <v>1826.25</v>
      </c>
      <c r="K43" s="2"/>
      <c r="L43" s="2">
        <f t="shared" ref="L43" si="82">K43+(365.25*5)</f>
        <v>1826.25</v>
      </c>
    </row>
    <row r="44" spans="1:12" x14ac:dyDescent="0.3">
      <c r="A44" s="1"/>
      <c r="B44" s="1"/>
      <c r="C44" s="1"/>
      <c r="D44" s="2"/>
      <c r="E44" s="2"/>
      <c r="F44" s="2">
        <f t="shared" si="0"/>
        <v>1826.25</v>
      </c>
      <c r="G44" s="2"/>
      <c r="H44" s="2">
        <f t="shared" si="0"/>
        <v>1826.25</v>
      </c>
      <c r="I44" s="2"/>
      <c r="J44" s="2">
        <f t="shared" ref="J44" si="83">I44+(365.25*5)</f>
        <v>1826.25</v>
      </c>
      <c r="K44" s="2"/>
      <c r="L44" s="2">
        <f t="shared" ref="L44" si="84">K44+(365.25*5)</f>
        <v>1826.25</v>
      </c>
    </row>
    <row r="45" spans="1:12" x14ac:dyDescent="0.3">
      <c r="A45" s="1"/>
      <c r="B45" s="1"/>
      <c r="C45" s="1"/>
      <c r="D45" s="2"/>
      <c r="E45" s="2"/>
      <c r="F45" s="2">
        <f t="shared" si="0"/>
        <v>1826.25</v>
      </c>
      <c r="G45" s="2"/>
      <c r="H45" s="2">
        <f t="shared" si="0"/>
        <v>1826.25</v>
      </c>
      <c r="I45" s="2"/>
      <c r="J45" s="2">
        <f t="shared" ref="J45" si="85">I45+(365.25*5)</f>
        <v>1826.25</v>
      </c>
      <c r="K45" s="2"/>
      <c r="L45" s="2">
        <f t="shared" ref="L45" si="86">K45+(365.25*5)</f>
        <v>1826.25</v>
      </c>
    </row>
    <row r="46" spans="1:12" x14ac:dyDescent="0.3">
      <c r="A46" s="1"/>
      <c r="B46" s="1"/>
      <c r="C46" s="1"/>
      <c r="D46" s="2"/>
      <c r="E46" s="2"/>
      <c r="F46" s="2">
        <f t="shared" si="0"/>
        <v>1826.25</v>
      </c>
      <c r="G46" s="2"/>
      <c r="H46" s="2">
        <f t="shared" si="0"/>
        <v>1826.25</v>
      </c>
      <c r="I46" s="2"/>
      <c r="J46" s="2">
        <f t="shared" ref="J46" si="87">I46+(365.25*5)</f>
        <v>1826.25</v>
      </c>
      <c r="K46" s="2"/>
      <c r="L46" s="2">
        <f t="shared" ref="L46" si="88">K46+(365.25*5)</f>
        <v>1826.25</v>
      </c>
    </row>
    <row r="47" spans="1:12" x14ac:dyDescent="0.3">
      <c r="A47" s="1"/>
      <c r="B47" s="1"/>
      <c r="C47" s="1"/>
      <c r="D47" s="2"/>
      <c r="E47" s="2"/>
      <c r="F47" s="2">
        <f t="shared" si="0"/>
        <v>1826.25</v>
      </c>
      <c r="G47" s="2"/>
      <c r="H47" s="2">
        <f t="shared" si="0"/>
        <v>1826.25</v>
      </c>
      <c r="I47" s="2"/>
      <c r="J47" s="2">
        <f t="shared" ref="J47" si="89">I47+(365.25*5)</f>
        <v>1826.25</v>
      </c>
      <c r="K47" s="2"/>
      <c r="L47" s="2">
        <f t="shared" ref="L47" si="90">K47+(365.25*5)</f>
        <v>1826.25</v>
      </c>
    </row>
    <row r="48" spans="1:12" x14ac:dyDescent="0.3">
      <c r="A48" s="1"/>
      <c r="B48" s="1"/>
      <c r="C48" s="1"/>
      <c r="D48" s="2"/>
      <c r="E48" s="2"/>
      <c r="F48" s="2">
        <f t="shared" si="0"/>
        <v>1826.25</v>
      </c>
      <c r="G48" s="2"/>
      <c r="H48" s="2">
        <f t="shared" si="0"/>
        <v>1826.25</v>
      </c>
      <c r="I48" s="2"/>
      <c r="J48" s="2">
        <f t="shared" ref="J48" si="91">I48+(365.25*5)</f>
        <v>1826.25</v>
      </c>
      <c r="K48" s="2"/>
      <c r="L48" s="2">
        <f t="shared" ref="L48" si="92">K48+(365.25*5)</f>
        <v>1826.25</v>
      </c>
    </row>
    <row r="49" spans="1:12" x14ac:dyDescent="0.3">
      <c r="A49" s="1"/>
      <c r="B49" s="1"/>
      <c r="C49" s="1"/>
      <c r="D49" s="2"/>
      <c r="E49" s="2"/>
      <c r="F49" s="2">
        <f t="shared" si="0"/>
        <v>1826.25</v>
      </c>
      <c r="G49" s="2"/>
      <c r="H49" s="2">
        <f t="shared" si="0"/>
        <v>1826.25</v>
      </c>
      <c r="I49" s="2"/>
      <c r="J49" s="2">
        <f t="shared" ref="J49" si="93">I49+(365.25*5)</f>
        <v>1826.25</v>
      </c>
      <c r="K49" s="2"/>
      <c r="L49" s="2">
        <f t="shared" ref="L49" si="94">K49+(365.25*5)</f>
        <v>1826.25</v>
      </c>
    </row>
    <row r="50" spans="1:12" x14ac:dyDescent="0.3">
      <c r="A50" s="1"/>
      <c r="B50" s="1"/>
      <c r="C50" s="1"/>
      <c r="D50" s="2"/>
      <c r="E50" s="2"/>
      <c r="F50" s="2">
        <f t="shared" si="0"/>
        <v>1826.25</v>
      </c>
      <c r="G50" s="2"/>
      <c r="H50" s="2">
        <f t="shared" si="0"/>
        <v>1826.25</v>
      </c>
      <c r="I50" s="2"/>
      <c r="J50" s="2">
        <f t="shared" ref="J50" si="95">I50+(365.25*5)</f>
        <v>1826.25</v>
      </c>
      <c r="K50" s="2"/>
      <c r="L50" s="2">
        <f t="shared" ref="L50" si="96">K50+(365.25*5)</f>
        <v>1826.25</v>
      </c>
    </row>
    <row r="51" spans="1:12" x14ac:dyDescent="0.3">
      <c r="A51" s="1"/>
      <c r="B51" s="1"/>
      <c r="C51" s="1"/>
      <c r="D51" s="2"/>
      <c r="E51" s="2"/>
      <c r="F51" s="2">
        <f t="shared" si="0"/>
        <v>1826.25</v>
      </c>
      <c r="G51" s="2"/>
      <c r="H51" s="2">
        <f t="shared" si="0"/>
        <v>1826.25</v>
      </c>
      <c r="I51" s="2"/>
      <c r="J51" s="2">
        <f t="shared" ref="J51" si="97">I51+(365.25*5)</f>
        <v>1826.25</v>
      </c>
      <c r="K51" s="2"/>
      <c r="L51" s="2">
        <f t="shared" ref="L51" si="98">K51+(365.25*5)</f>
        <v>1826.25</v>
      </c>
    </row>
  </sheetData>
  <autoFilter ref="A1:N1"/>
  <conditionalFormatting sqref="F2">
    <cfRule type="expression" dxfId="7" priority="9">
      <formula>E2&lt;TODAY()</formula>
    </cfRule>
  </conditionalFormatting>
  <conditionalFormatting sqref="F3:F51">
    <cfRule type="expression" dxfId="6" priority="8">
      <formula>E3&lt;TODAY()</formula>
    </cfRule>
  </conditionalFormatting>
  <conditionalFormatting sqref="H2">
    <cfRule type="expression" dxfId="5" priority="7">
      <formula>G2&lt;TODAY()</formula>
    </cfRule>
  </conditionalFormatting>
  <conditionalFormatting sqref="H3:H51">
    <cfRule type="expression" dxfId="4" priority="6">
      <formula>G3&lt;TODAY()</formula>
    </cfRule>
  </conditionalFormatting>
  <conditionalFormatting sqref="J2">
    <cfRule type="expression" dxfId="3" priority="5">
      <formula>I2&lt;TODAY()</formula>
    </cfRule>
  </conditionalFormatting>
  <conditionalFormatting sqref="J3:J51">
    <cfRule type="expression" dxfId="2" priority="4">
      <formula>I3&lt;TODAY()</formula>
    </cfRule>
  </conditionalFormatting>
  <conditionalFormatting sqref="L2">
    <cfRule type="expression" dxfId="1" priority="3">
      <formula>K2&lt;TODAY()</formula>
    </cfRule>
  </conditionalFormatting>
  <conditionalFormatting sqref="L3:L51">
    <cfRule type="expression" dxfId="0" priority="2">
      <formula>K3&lt;TODAY()</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21E0E0757F014ABA678CCD0A939405" ma:contentTypeVersion="18" ma:contentTypeDescription="Create a new document." ma:contentTypeScope="" ma:versionID="bca2b536021b3d9e3276e87d6eb13f3a">
  <xsd:schema xmlns:xsd="http://www.w3.org/2001/XMLSchema" xmlns:xs="http://www.w3.org/2001/XMLSchema" xmlns:p="http://schemas.microsoft.com/office/2006/metadata/properties" xmlns:ns2="5d60777d-57d4-4327-be14-3b5ccfce18f4" xmlns:ns3="6605afa2-11ca-4251-9188-737a751d3a32" targetNamespace="http://schemas.microsoft.com/office/2006/metadata/properties" ma:root="true" ma:fieldsID="527c792fcc7ef9aeb62884f707864cb6" ns2:_="" ns3:_="">
    <xsd:import namespace="5d60777d-57d4-4327-be14-3b5ccfce18f4"/>
    <xsd:import namespace="6605afa2-11ca-4251-9188-737a751d3a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_Flow_SignoffStatus" minOccurs="0"/>
                <xsd:element ref="ns2:Grantee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0777d-57d4-4327-be14-3b5ccfce18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31ef034-90e7-4b38-81b3-fce7b99c1593"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element name="Granteee" ma:index="23" nillable="true" ma:displayName="Granteee" ma:internalName="Granteee">
      <xsd:simpleType>
        <xsd:restriction base="dms:Text">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5afa2-11ca-4251-9188-737a751d3a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55f745-d05b-4cb3-8109-48eb7a28cbc9}" ma:internalName="TaxCatchAll" ma:showField="CatchAllData" ma:web="6605afa2-11ca-4251-9188-737a751d3a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d60777d-57d4-4327-be14-3b5ccfce18f4">
      <Terms xmlns="http://schemas.microsoft.com/office/infopath/2007/PartnerControls"/>
    </lcf76f155ced4ddcb4097134ff3c332f>
    <TaxCatchAll xmlns="6605afa2-11ca-4251-9188-737a751d3a32" xsi:nil="true"/>
    <Granteee xmlns="5d60777d-57d4-4327-be14-3b5ccfce18f4" xsi:nil="true"/>
    <_Flow_SignoffStatus xmlns="5d60777d-57d4-4327-be14-3b5ccfce18f4" xsi:nil="true"/>
  </documentManagement>
</p:properties>
</file>

<file path=customXml/itemProps1.xml><?xml version="1.0" encoding="utf-8"?>
<ds:datastoreItem xmlns:ds="http://schemas.openxmlformats.org/officeDocument/2006/customXml" ds:itemID="{4CD505A4-22A2-40AF-9145-1300264D5B64}"/>
</file>

<file path=customXml/itemProps2.xml><?xml version="1.0" encoding="utf-8"?>
<ds:datastoreItem xmlns:ds="http://schemas.openxmlformats.org/officeDocument/2006/customXml" ds:itemID="{0AC23F88-A371-4511-8139-0FBC75AB8E19}"/>
</file>

<file path=customXml/itemProps3.xml><?xml version="1.0" encoding="utf-8"?>
<ds:datastoreItem xmlns:ds="http://schemas.openxmlformats.org/officeDocument/2006/customXml" ds:itemID="{E7765C79-FC45-45A8-A2A3-2A05A5E785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Directions</vt:lpstr>
      <vt:lpstr>ClearanceTracking</vt:lpstr>
      <vt:lpstr>Directions!Print_Area</vt:lpstr>
    </vt:vector>
  </TitlesOfParts>
  <Company>AIU3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McConnell, Leslie</dc:creator>
  <cp:lastModifiedBy>McConnell, Leslie</cp:lastModifiedBy>
  <dcterms:created xsi:type="dcterms:W3CDTF">2020-01-28T12:56:28Z</dcterms:created>
  <dcterms:modified xsi:type="dcterms:W3CDTF">2022-04-25T15:23:55Z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0x0101009A21E0E0757F014ABA678CCD0A939405</vt:lpwstr>
  </property>
  <property fmtid="{D5CDD505-2E9C-101B-9397-08002B2CF9AE}" pid="3" name="MediaServiceImageTags">
    <vt:lpwstr/>
  </property>
</Properties>
</file>